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Бюджет!$J$131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I126" i="1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<sst xmlns="http://schemas.openxmlformats.org/spreadsheetml/2006/main" count="495" uniqueCount="167">
  <si>
    <t>руб.</t>
  </si>
  <si>
    <t>Наименование кода</t>
  </si>
  <si>
    <t>КВСР</t>
  </si>
  <si>
    <t>КФСР</t>
  </si>
  <si>
    <t>КЦСР</t>
  </si>
  <si>
    <t>КВР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</si>
  <si>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</si>
  <si>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</si>
  <si>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</si>
  <si>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</si>
  <si>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</si>
  <si>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</si>
  <si>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</si>
  <si>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</si>
  <si>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</si>
  <si>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</si>
  <si>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</si>
  <si>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</si>
  <si>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</si>
  <si>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</si>
  <si>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</si>
  <si>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</si>
  <si>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</si>
  <si>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</si>
  <si>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</si>
  <si>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</si>
  <si>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</si>
  <si>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</si>
  <si>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</si>
  <si>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</si>
  <si>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</si>
  <si>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</si>
  <si>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</si>
  <si>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</si>
  <si>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</si>
  <si>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</si>
  <si>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</si>
  <si>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</si>
  <si>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</si>
  <si>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</si>
  <si>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</si>
  <si>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</si>
  <si>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</si>
  <si>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</si>
  <si>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</si>
  <si>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</si>
  <si>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</si>
  <si>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</si>
  <si>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</si>
  <si>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</si>
  <si>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</si>
  <si>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</si>
  <si>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</si>
  <si>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</si>
  <si>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</si>
  <si>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</si>
  <si>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</si>
  <si>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</si>
  <si>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</si>
  <si>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</si>
  <si>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</si>
  <si>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</si>
  <si>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</si>
  <si>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</si>
  <si>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</si>
  <si>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</si>
  <si>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</si>
  <si>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</si>
  <si>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</si>
  <si>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</si>
  <si>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</si>
  <si>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 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</si>
  <si>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</si>
  <si>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</si>
  <si>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</si>
  <si>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</si>
  <si>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</si>
  <si>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</si>
  <si>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</si>
  <si>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</si>
  <si>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</si>
  <si>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</si>
  <si>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</si>
  <si>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</si>
  <si>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</si>
  <si>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</si>
  <si>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</si>
  <si>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</si>
  <si>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</si>
  <si>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</si>
  <si>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</si>
  <si>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</si>
  <si>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</si>
  <si>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</si>
  <si>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</si>
  <si>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</si>
  <si>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</si>
  <si>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</si>
  <si>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</si>
  <si>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</si>
  <si>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</si>
  <si>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</si>
  <si>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</si>
  <si>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</si>
  <si>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</si>
  <si>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</si>
  <si>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</si>
  <si>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</si>
  <si>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</si>
  <si>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</si>
  <si>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</si>
  <si>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</si>
  <si>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</si>
  <si>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</si>
  <si>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</si>
  <si>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</si>
  <si>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</si>
  <si>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</si>
  <si>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</si>
  <si>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S177А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</si>
  <si>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</si>
  <si>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</si>
  <si>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ОБРАЗОВАНИЕ</t>
  </si>
  <si>
    <t>07 00</t>
  </si>
  <si>
    <t>Молодежная политика</t>
  </si>
  <si>
    <t>07 07</t>
  </si>
  <si>
    <t>Ведомственная целевая программа "Реализация молодёжной политики на территории Верхнесолоновского сельского поселения Суровикинского муниципального района"</t>
  </si>
  <si>
    <t>55 0 00 00000</t>
  </si>
  <si>
    <t>Мероприятия молодёжной политики</t>
  </si>
  <si>
    <t>55 0 00 20040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</si>
  <si>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</si>
  <si>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</si>
  <si>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</si>
  <si>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</si>
  <si>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</si>
  <si>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</si>
  <si>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</si>
  <si>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</si>
  <si>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</si>
  <si>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</si>
  <si>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</si>
  <si>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</si>
  <si>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</si>
  <si>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</si>
  <si>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</si>
  <si>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</si>
  <si>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</si>
  <si>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</si>
  <si>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</si>
  <si>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</si>
  <si>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</si>
  <si>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</si>
  <si>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</si>
  <si>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</si>
  <si>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</si>
  <si>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</si>
  <si>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</si>
  <si>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</si>
  <si>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</si>
  <si>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</si>
  <si>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Верхнесолоновского сельского поселения </t>
  </si>
  <si>
    <t xml:space="preserve">Ожидаемое исполнение по расходам бюджета </t>
  </si>
  <si>
    <t xml:space="preserve"> 2023 год</t>
  </si>
  <si>
    <t>Утверждено по бюджету на 2023 год</t>
  </si>
  <si>
    <t>Исполнено на 01.10.2023 год</t>
  </si>
  <si>
    <t>Ожидаемое исполнение на 2023 год</t>
  </si>
  <si>
    <t>Ведомственная целевая программа ""Реализация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</si>
</sst>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14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26"/>
  <sheetViews>
    <sheetView showGridLines="0" tabSelected="1" topLeftCell="A77" workbookViewId="0">
      <selection activeCell="K86" sqref="K86"/>
    </sheetView>
  </sheetViews>
  <sheetFormatPr defaultRowHeight="12.75" customHeight="1" outlineLevelRow="7"/>
  <cols>
    <col min="1" max="1" width="30.77734375" customWidth="1"/>
    <col min="2" max="3" width="10.21875" customWidth="1"/>
    <col min="4" max="4" width="15.88671875" customWidth="1"/>
    <col min="5" max="5" width="9.109375" customWidth="1"/>
    <col min="6" max="8" width="15.44140625" customWidth="1"/>
    <col min="9" max="9" width="13.77734375" hidden="1" customWidth="1"/>
    <col min="10" max="10" width="9.109375" customWidth="1"/>
  </cols>
  <sheetData>
    <row r="1" spans="1:10" ht="10.199999999999999" customHeight="1"/>
    <row r="2" spans="1:10" ht="8.4" hidden="1" customHeight="1"/>
    <row r="3" spans="1:10" ht="12.6" hidden="1" customHeight="1"/>
    <row r="4" spans="1:10" ht="12.6" hidden="1" customHeight="1"/>
    <row r="6" spans="1:10" ht="25.2" customHeight="1">
      <c r="A6" s="15" t="s">
        <v>161</v>
      </c>
      <c r="B6" s="15"/>
      <c r="C6" s="15"/>
      <c r="D6" s="15"/>
      <c r="E6" s="15"/>
      <c r="F6" s="15"/>
      <c r="G6" s="15"/>
      <c r="H6" s="15"/>
      <c r="I6" s="15"/>
    </row>
    <row r="7" spans="1:10" ht="25.8" customHeight="1">
      <c r="A7" s="15" t="s">
        <v>160</v>
      </c>
      <c r="B7" s="15"/>
      <c r="C7" s="15"/>
      <c r="D7" s="15"/>
      <c r="E7" s="15"/>
      <c r="F7" s="15"/>
      <c r="G7" s="15"/>
      <c r="H7" s="15"/>
      <c r="I7" s="15"/>
    </row>
    <row r="8" spans="1:10" ht="22.8" customHeight="1">
      <c r="A8" s="15" t="s">
        <v>162</v>
      </c>
      <c r="B8" s="15"/>
      <c r="C8" s="15"/>
      <c r="D8" s="15"/>
      <c r="E8" s="15"/>
      <c r="F8" s="15"/>
      <c r="G8" s="15"/>
      <c r="H8" s="15"/>
      <c r="I8" s="15"/>
    </row>
    <row r="9" spans="1:10" ht="7.2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30.6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163</v>
      </c>
      <c r="G11" s="13" t="s">
        <v>164</v>
      </c>
      <c r="H11" s="13" t="s">
        <v>165</v>
      </c>
      <c r="I11" s="13" t="s">
        <v>150</v>
      </c>
      <c r="J11" s="1"/>
    </row>
    <row r="12" spans="1:10" ht="13.2">
      <c r="A12" s="13" t="s">
        <v>151</v>
      </c>
      <c r="B12" s="13" t="s">
        <v>152</v>
      </c>
      <c r="C12" s="13" t="s">
        <v>153</v>
      </c>
      <c r="D12" s="13" t="s">
        <v>154</v>
      </c>
      <c r="E12" s="13" t="s">
        <v>155</v>
      </c>
      <c r="F12" s="13" t="s">
        <v>156</v>
      </c>
      <c r="G12" s="13" t="s">
        <v>157</v>
      </c>
      <c r="H12" s="13" t="s">
        <v>158</v>
      </c>
      <c r="I12" s="13" t="s">
        <v>159</v>
      </c>
    </row>
    <row r="13" spans="1:10" ht="20.399999999999999">
      <c r="A13" s="2" t="s">
        <v>6</v>
      </c>
      <c r="B13" s="3" t="s">
        <v>7</v>
      </c>
      <c r="C13" s="3"/>
      <c r="D13" s="3"/>
      <c r="E13" s="3"/>
      <c r="F13" s="4">
        <v>9947847.5500000007</v>
      </c>
      <c r="G13" s="4">
        <v>5596647.8200000003</v>
      </c>
      <c r="H13" s="4">
        <v>9947847.5500000007</v>
      </c>
      <c r="I13" s="14">
        <f t="shared" ref="I13" si="0">G13/F13</f>
        <v>0.56259887295920608</v>
      </c>
    </row>
    <row r="14" spans="1:10" ht="13.2" outlineLevel="1">
      <c r="A14" s="2" t="s">
        <v>8</v>
      </c>
      <c r="B14" s="3" t="s">
        <v>7</v>
      </c>
      <c r="C14" s="3" t="s">
        <v>9</v>
      </c>
      <c r="D14" s="3"/>
      <c r="E14" s="3"/>
      <c r="F14" s="4">
        <v>5133300.5199999996</v>
      </c>
      <c r="G14" s="4">
        <v>3379476.32</v>
      </c>
      <c r="H14" s="4">
        <v>5133300.5199999996</v>
      </c>
      <c r="I14" s="14">
        <f t="shared" ref="I14:I77" si="1">G14/F14</f>
        <v>0.65834375112719878</v>
      </c>
    </row>
    <row r="15" spans="1:10" ht="40.799999999999997" outlineLevel="2">
      <c r="A15" s="2" t="s">
        <v>10</v>
      </c>
      <c r="B15" s="3" t="s">
        <v>7</v>
      </c>
      <c r="C15" s="3" t="s">
        <v>11</v>
      </c>
      <c r="D15" s="3"/>
      <c r="E15" s="3"/>
      <c r="F15" s="4">
        <v>840000</v>
      </c>
      <c r="G15" s="4">
        <v>530330.56999999995</v>
      </c>
      <c r="H15" s="4">
        <v>840000</v>
      </c>
      <c r="I15" s="14">
        <f t="shared" si="1"/>
        <v>0.63134591666666662</v>
      </c>
    </row>
    <row r="16" spans="1:10" ht="40.799999999999997" outlineLevel="3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v>840000</v>
      </c>
      <c r="G16" s="4">
        <v>530330.56999999995</v>
      </c>
      <c r="H16" s="4">
        <v>840000</v>
      </c>
      <c r="I16" s="14">
        <f t="shared" si="1"/>
        <v>0.63134591666666662</v>
      </c>
    </row>
    <row r="17" spans="1:9" ht="13.2" outlineLevel="4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v>840000</v>
      </c>
      <c r="G17" s="4">
        <v>530330.56999999995</v>
      </c>
      <c r="H17" s="4">
        <v>840000</v>
      </c>
      <c r="I17" s="14">
        <f t="shared" si="1"/>
        <v>0.63134591666666662</v>
      </c>
    </row>
    <row r="18" spans="1:9" ht="20.399999999999999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645000</v>
      </c>
      <c r="G18" s="7">
        <v>417479.08</v>
      </c>
      <c r="H18" s="7">
        <v>645000</v>
      </c>
      <c r="I18" s="14">
        <f t="shared" si="1"/>
        <v>0.64725438759689924</v>
      </c>
    </row>
    <row r="19" spans="1:9" ht="40.799999999999997" outlineLevel="7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195000</v>
      </c>
      <c r="G19" s="7">
        <v>112851.49</v>
      </c>
      <c r="H19" s="7">
        <v>195000</v>
      </c>
      <c r="I19" s="14">
        <f t="shared" si="1"/>
        <v>0.57872558974358979</v>
      </c>
    </row>
    <row r="20" spans="1:9" ht="61.2" outlineLevel="2">
      <c r="A20" s="2" t="s">
        <v>20</v>
      </c>
      <c r="B20" s="3" t="s">
        <v>7</v>
      </c>
      <c r="C20" s="3" t="s">
        <v>21</v>
      </c>
      <c r="D20" s="3"/>
      <c r="E20" s="3"/>
      <c r="F20" s="4">
        <v>2369147</v>
      </c>
      <c r="G20" s="4">
        <v>1575441.04</v>
      </c>
      <c r="H20" s="4">
        <v>2369147</v>
      </c>
      <c r="I20" s="14">
        <f t="shared" si="1"/>
        <v>0.66498239239692603</v>
      </c>
    </row>
    <row r="21" spans="1:9" ht="40.799999999999997" outlineLevel="3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v>2353147</v>
      </c>
      <c r="G21" s="4">
        <v>1571025.04</v>
      </c>
      <c r="H21" s="4">
        <v>2353147</v>
      </c>
      <c r="I21" s="14">
        <f t="shared" si="1"/>
        <v>0.66762724130706663</v>
      </c>
    </row>
    <row r="22" spans="1:9" ht="30.6" outlineLevel="4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v>2350147</v>
      </c>
      <c r="G22" s="4">
        <v>1571025.04</v>
      </c>
      <c r="H22" s="4">
        <v>2350147</v>
      </c>
      <c r="I22" s="14">
        <f t="shared" si="1"/>
        <v>0.66847947809222152</v>
      </c>
    </row>
    <row r="23" spans="1:9" ht="20.399999999999999" outlineLevel="7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17</v>
      </c>
      <c r="F23" s="7">
        <v>1500000</v>
      </c>
      <c r="G23" s="7">
        <v>1090547.06</v>
      </c>
      <c r="H23" s="7">
        <v>1500000</v>
      </c>
      <c r="I23" s="14">
        <f t="shared" si="1"/>
        <v>0.72703137333333334</v>
      </c>
    </row>
    <row r="24" spans="1:9" ht="40.799999999999997" outlineLevel="7">
      <c r="A24" s="5" t="s">
        <v>18</v>
      </c>
      <c r="B24" s="6" t="s">
        <v>7</v>
      </c>
      <c r="C24" s="6" t="s">
        <v>21</v>
      </c>
      <c r="D24" s="6" t="s">
        <v>23</v>
      </c>
      <c r="E24" s="6" t="s">
        <v>19</v>
      </c>
      <c r="F24" s="7">
        <v>455000</v>
      </c>
      <c r="G24" s="7">
        <v>306744.63</v>
      </c>
      <c r="H24" s="7">
        <v>455000</v>
      </c>
      <c r="I24" s="14">
        <f t="shared" si="1"/>
        <v>0.67416402197802194</v>
      </c>
    </row>
    <row r="25" spans="1:9" ht="13.2" outlineLevel="7">
      <c r="A25" s="5" t="s">
        <v>24</v>
      </c>
      <c r="B25" s="6" t="s">
        <v>7</v>
      </c>
      <c r="C25" s="6" t="s">
        <v>21</v>
      </c>
      <c r="D25" s="6" t="s">
        <v>23</v>
      </c>
      <c r="E25" s="6" t="s">
        <v>25</v>
      </c>
      <c r="F25" s="7">
        <v>175147</v>
      </c>
      <c r="G25" s="7">
        <v>80107.13</v>
      </c>
      <c r="H25" s="7">
        <v>175147</v>
      </c>
      <c r="I25" s="14">
        <f t="shared" si="1"/>
        <v>0.45737083706829124</v>
      </c>
    </row>
    <row r="26" spans="1:9" ht="13.2" outlineLevel="7">
      <c r="A26" s="5" t="s">
        <v>26</v>
      </c>
      <c r="B26" s="6" t="s">
        <v>7</v>
      </c>
      <c r="C26" s="6" t="s">
        <v>21</v>
      </c>
      <c r="D26" s="6" t="s">
        <v>23</v>
      </c>
      <c r="E26" s="6" t="s">
        <v>27</v>
      </c>
      <c r="F26" s="7">
        <v>220000</v>
      </c>
      <c r="G26" s="7">
        <v>93626.22</v>
      </c>
      <c r="H26" s="7">
        <v>220000</v>
      </c>
      <c r="I26" s="14">
        <f t="shared" si="1"/>
        <v>0.4255737272727273</v>
      </c>
    </row>
    <row r="27" spans="1:9" ht="40.799999999999997" outlineLevel="4">
      <c r="A27" s="2" t="s">
        <v>28</v>
      </c>
      <c r="B27" s="3" t="s">
        <v>7</v>
      </c>
      <c r="C27" s="3" t="s">
        <v>21</v>
      </c>
      <c r="D27" s="3" t="s">
        <v>29</v>
      </c>
      <c r="E27" s="3"/>
      <c r="F27" s="4">
        <v>3000</v>
      </c>
      <c r="G27" s="4">
        <v>0</v>
      </c>
      <c r="H27" s="4">
        <v>3000</v>
      </c>
      <c r="I27" s="14">
        <f t="shared" si="1"/>
        <v>0</v>
      </c>
    </row>
    <row r="28" spans="1:9" ht="13.2" outlineLevel="7">
      <c r="A28" s="5" t="s">
        <v>24</v>
      </c>
      <c r="B28" s="6" t="s">
        <v>7</v>
      </c>
      <c r="C28" s="6" t="s">
        <v>21</v>
      </c>
      <c r="D28" s="6" t="s">
        <v>29</v>
      </c>
      <c r="E28" s="6" t="s">
        <v>25</v>
      </c>
      <c r="F28" s="7">
        <v>3000</v>
      </c>
      <c r="G28" s="7">
        <v>0</v>
      </c>
      <c r="H28" s="7">
        <v>3000</v>
      </c>
      <c r="I28" s="14">
        <f t="shared" si="1"/>
        <v>0</v>
      </c>
    </row>
    <row r="29" spans="1:9" ht="30.6" outlineLevel="3">
      <c r="A29" s="2" t="s">
        <v>30</v>
      </c>
      <c r="B29" s="3" t="s">
        <v>7</v>
      </c>
      <c r="C29" s="3" t="s">
        <v>21</v>
      </c>
      <c r="D29" s="3" t="s">
        <v>31</v>
      </c>
      <c r="E29" s="3"/>
      <c r="F29" s="4">
        <v>16000</v>
      </c>
      <c r="G29" s="4">
        <v>4416</v>
      </c>
      <c r="H29" s="4">
        <v>16000</v>
      </c>
      <c r="I29" s="14">
        <f t="shared" si="1"/>
        <v>0.27600000000000002</v>
      </c>
    </row>
    <row r="30" spans="1:9" ht="30.6" outlineLevel="4">
      <c r="A30" s="2" t="s">
        <v>32</v>
      </c>
      <c r="B30" s="3" t="s">
        <v>7</v>
      </c>
      <c r="C30" s="3" t="s">
        <v>21</v>
      </c>
      <c r="D30" s="3" t="s">
        <v>33</v>
      </c>
      <c r="E30" s="3"/>
      <c r="F30" s="4">
        <v>2000</v>
      </c>
      <c r="G30" s="4">
        <v>0</v>
      </c>
      <c r="H30" s="4">
        <v>2000</v>
      </c>
      <c r="I30" s="14">
        <f t="shared" si="1"/>
        <v>0</v>
      </c>
    </row>
    <row r="31" spans="1:9" ht="20.399999999999999" outlineLevel="7">
      <c r="A31" s="5" t="s">
        <v>34</v>
      </c>
      <c r="B31" s="6" t="s">
        <v>7</v>
      </c>
      <c r="C31" s="6" t="s">
        <v>21</v>
      </c>
      <c r="D31" s="6" t="s">
        <v>33</v>
      </c>
      <c r="E31" s="6" t="s">
        <v>35</v>
      </c>
      <c r="F31" s="7">
        <v>2000</v>
      </c>
      <c r="G31" s="7">
        <v>0</v>
      </c>
      <c r="H31" s="7">
        <v>2000</v>
      </c>
      <c r="I31" s="14">
        <f t="shared" si="1"/>
        <v>0</v>
      </c>
    </row>
    <row r="32" spans="1:9" ht="20.399999999999999" outlineLevel="4">
      <c r="A32" s="2" t="s">
        <v>36</v>
      </c>
      <c r="B32" s="3" t="s">
        <v>7</v>
      </c>
      <c r="C32" s="3" t="s">
        <v>21</v>
      </c>
      <c r="D32" s="3" t="s">
        <v>37</v>
      </c>
      <c r="E32" s="3"/>
      <c r="F32" s="4">
        <v>14000</v>
      </c>
      <c r="G32" s="4">
        <v>4416</v>
      </c>
      <c r="H32" s="4">
        <v>14000</v>
      </c>
      <c r="I32" s="14">
        <f t="shared" si="1"/>
        <v>0.31542857142857145</v>
      </c>
    </row>
    <row r="33" spans="1:9" ht="13.2" outlineLevel="7">
      <c r="A33" s="5" t="s">
        <v>38</v>
      </c>
      <c r="B33" s="6" t="s">
        <v>7</v>
      </c>
      <c r="C33" s="6" t="s">
        <v>21</v>
      </c>
      <c r="D33" s="6" t="s">
        <v>37</v>
      </c>
      <c r="E33" s="6" t="s">
        <v>39</v>
      </c>
      <c r="F33" s="7">
        <v>10000</v>
      </c>
      <c r="G33" s="7">
        <v>4416</v>
      </c>
      <c r="H33" s="7">
        <v>10000</v>
      </c>
      <c r="I33" s="14">
        <f t="shared" si="1"/>
        <v>0.44159999999999999</v>
      </c>
    </row>
    <row r="34" spans="1:9" ht="13.2" outlineLevel="7">
      <c r="A34" s="5" t="s">
        <v>40</v>
      </c>
      <c r="B34" s="6" t="s">
        <v>7</v>
      </c>
      <c r="C34" s="6" t="s">
        <v>21</v>
      </c>
      <c r="D34" s="6" t="s">
        <v>37</v>
      </c>
      <c r="E34" s="6" t="s">
        <v>41</v>
      </c>
      <c r="F34" s="7">
        <v>4000</v>
      </c>
      <c r="G34" s="7">
        <v>0</v>
      </c>
      <c r="H34" s="7">
        <v>4000</v>
      </c>
      <c r="I34" s="14">
        <f t="shared" si="1"/>
        <v>0</v>
      </c>
    </row>
    <row r="35" spans="1:9" ht="51" outlineLevel="2">
      <c r="A35" s="2" t="s">
        <v>42</v>
      </c>
      <c r="B35" s="3" t="s">
        <v>7</v>
      </c>
      <c r="C35" s="3" t="s">
        <v>43</v>
      </c>
      <c r="D35" s="3"/>
      <c r="E35" s="3"/>
      <c r="F35" s="4">
        <v>131915</v>
      </c>
      <c r="G35" s="4">
        <v>98936.25</v>
      </c>
      <c r="H35" s="4">
        <v>131915</v>
      </c>
      <c r="I35" s="14">
        <f t="shared" si="1"/>
        <v>0.75</v>
      </c>
    </row>
    <row r="36" spans="1:9" ht="40.799999999999997" outlineLevel="3">
      <c r="A36" s="2" t="s">
        <v>12</v>
      </c>
      <c r="B36" s="3" t="s">
        <v>7</v>
      </c>
      <c r="C36" s="3" t="s">
        <v>43</v>
      </c>
      <c r="D36" s="3" t="s">
        <v>13</v>
      </c>
      <c r="E36" s="3"/>
      <c r="F36" s="4">
        <v>131915</v>
      </c>
      <c r="G36" s="4">
        <v>98936.25</v>
      </c>
      <c r="H36" s="4">
        <v>131915</v>
      </c>
      <c r="I36" s="14">
        <f t="shared" si="1"/>
        <v>0.75</v>
      </c>
    </row>
    <row r="37" spans="1:9" ht="71.400000000000006" outlineLevel="4">
      <c r="A37" s="2" t="s">
        <v>44</v>
      </c>
      <c r="B37" s="3" t="s">
        <v>7</v>
      </c>
      <c r="C37" s="3" t="s">
        <v>43</v>
      </c>
      <c r="D37" s="3" t="s">
        <v>45</v>
      </c>
      <c r="E37" s="3"/>
      <c r="F37" s="4">
        <v>131915</v>
      </c>
      <c r="G37" s="4">
        <v>98936.25</v>
      </c>
      <c r="H37" s="4">
        <v>131915</v>
      </c>
      <c r="I37" s="14">
        <f t="shared" si="1"/>
        <v>0.75</v>
      </c>
    </row>
    <row r="38" spans="1:9" ht="13.2" outlineLevel="7">
      <c r="A38" s="5" t="s">
        <v>46</v>
      </c>
      <c r="B38" s="6" t="s">
        <v>7</v>
      </c>
      <c r="C38" s="6" t="s">
        <v>43</v>
      </c>
      <c r="D38" s="6" t="s">
        <v>45</v>
      </c>
      <c r="E38" s="6" t="s">
        <v>47</v>
      </c>
      <c r="F38" s="7">
        <v>131915</v>
      </c>
      <c r="G38" s="7">
        <v>98936.25</v>
      </c>
      <c r="H38" s="7">
        <v>131915</v>
      </c>
      <c r="I38" s="14">
        <f t="shared" si="1"/>
        <v>0.75</v>
      </c>
    </row>
    <row r="39" spans="1:9" ht="13.2" outlineLevel="2">
      <c r="A39" s="2" t="s">
        <v>48</v>
      </c>
      <c r="B39" s="3" t="s">
        <v>7</v>
      </c>
      <c r="C39" s="3" t="s">
        <v>49</v>
      </c>
      <c r="D39" s="3"/>
      <c r="E39" s="3"/>
      <c r="F39" s="4">
        <v>10000</v>
      </c>
      <c r="G39" s="4">
        <v>0</v>
      </c>
      <c r="H39" s="4">
        <v>10000</v>
      </c>
      <c r="I39" s="14">
        <f t="shared" si="1"/>
        <v>0</v>
      </c>
    </row>
    <row r="40" spans="1:9" ht="30.6" outlineLevel="3">
      <c r="A40" s="2" t="s">
        <v>30</v>
      </c>
      <c r="B40" s="3" t="s">
        <v>7</v>
      </c>
      <c r="C40" s="3" t="s">
        <v>49</v>
      </c>
      <c r="D40" s="3" t="s">
        <v>31</v>
      </c>
      <c r="E40" s="3"/>
      <c r="F40" s="4">
        <v>10000</v>
      </c>
      <c r="G40" s="4">
        <v>0</v>
      </c>
      <c r="H40" s="4">
        <v>10000</v>
      </c>
      <c r="I40" s="14">
        <f t="shared" si="1"/>
        <v>0</v>
      </c>
    </row>
    <row r="41" spans="1:9" ht="13.2" outlineLevel="4">
      <c r="A41" s="2" t="s">
        <v>50</v>
      </c>
      <c r="B41" s="3" t="s">
        <v>7</v>
      </c>
      <c r="C41" s="3" t="s">
        <v>49</v>
      </c>
      <c r="D41" s="3" t="s">
        <v>51</v>
      </c>
      <c r="E41" s="3"/>
      <c r="F41" s="4">
        <v>10000</v>
      </c>
      <c r="G41" s="4">
        <v>0</v>
      </c>
      <c r="H41" s="4">
        <v>10000</v>
      </c>
      <c r="I41" s="14">
        <f t="shared" si="1"/>
        <v>0</v>
      </c>
    </row>
    <row r="42" spans="1:9" ht="13.2" outlineLevel="7">
      <c r="A42" s="5" t="s">
        <v>52</v>
      </c>
      <c r="B42" s="6" t="s">
        <v>7</v>
      </c>
      <c r="C42" s="6" t="s">
        <v>49</v>
      </c>
      <c r="D42" s="6" t="s">
        <v>51</v>
      </c>
      <c r="E42" s="6" t="s">
        <v>53</v>
      </c>
      <c r="F42" s="7">
        <v>10000</v>
      </c>
      <c r="G42" s="7">
        <v>0</v>
      </c>
      <c r="H42" s="7">
        <v>10000</v>
      </c>
      <c r="I42" s="14">
        <f t="shared" si="1"/>
        <v>0</v>
      </c>
    </row>
    <row r="43" spans="1:9" ht="13.2" outlineLevel="2">
      <c r="A43" s="2" t="s">
        <v>54</v>
      </c>
      <c r="B43" s="3" t="s">
        <v>7</v>
      </c>
      <c r="C43" s="3" t="s">
        <v>55</v>
      </c>
      <c r="D43" s="3"/>
      <c r="E43" s="3"/>
      <c r="F43" s="4">
        <v>1782238.52</v>
      </c>
      <c r="G43" s="4">
        <v>1174768.46</v>
      </c>
      <c r="H43" s="4">
        <v>1782238.52</v>
      </c>
      <c r="I43" s="14">
        <f t="shared" si="1"/>
        <v>0.65915333263024745</v>
      </c>
    </row>
    <row r="44" spans="1:9" ht="61.2" outlineLevel="3">
      <c r="A44" s="2" t="s">
        <v>56</v>
      </c>
      <c r="B44" s="3" t="s">
        <v>7</v>
      </c>
      <c r="C44" s="3" t="s">
        <v>55</v>
      </c>
      <c r="D44" s="3" t="s">
        <v>57</v>
      </c>
      <c r="E44" s="3"/>
      <c r="F44" s="4">
        <v>90000</v>
      </c>
      <c r="G44" s="4">
        <v>46895.21</v>
      </c>
      <c r="H44" s="4">
        <v>90000</v>
      </c>
      <c r="I44" s="14">
        <f t="shared" si="1"/>
        <v>0.52105788888888893</v>
      </c>
    </row>
    <row r="45" spans="1:9" ht="40.799999999999997" outlineLevel="4">
      <c r="A45" s="2" t="s">
        <v>58</v>
      </c>
      <c r="B45" s="3" t="s">
        <v>7</v>
      </c>
      <c r="C45" s="3" t="s">
        <v>55</v>
      </c>
      <c r="D45" s="3" t="s">
        <v>59</v>
      </c>
      <c r="E45" s="3"/>
      <c r="F45" s="4">
        <v>90000</v>
      </c>
      <c r="G45" s="4">
        <v>46895.21</v>
      </c>
      <c r="H45" s="4">
        <v>90000</v>
      </c>
      <c r="I45" s="14">
        <f t="shared" si="1"/>
        <v>0.52105788888888893</v>
      </c>
    </row>
    <row r="46" spans="1:9" ht="71.400000000000006" outlineLevel="5">
      <c r="A46" s="2" t="s">
        <v>60</v>
      </c>
      <c r="B46" s="3" t="s">
        <v>7</v>
      </c>
      <c r="C46" s="3" t="s">
        <v>55</v>
      </c>
      <c r="D46" s="3" t="s">
        <v>61</v>
      </c>
      <c r="E46" s="3"/>
      <c r="F46" s="4">
        <v>90000</v>
      </c>
      <c r="G46" s="4">
        <v>46895.21</v>
      </c>
      <c r="H46" s="4">
        <v>90000</v>
      </c>
      <c r="I46" s="14">
        <f t="shared" si="1"/>
        <v>0.52105788888888893</v>
      </c>
    </row>
    <row r="47" spans="1:9" ht="13.2" outlineLevel="7">
      <c r="A47" s="5" t="s">
        <v>24</v>
      </c>
      <c r="B47" s="6" t="s">
        <v>7</v>
      </c>
      <c r="C47" s="6" t="s">
        <v>55</v>
      </c>
      <c r="D47" s="6" t="s">
        <v>61</v>
      </c>
      <c r="E47" s="6" t="s">
        <v>25</v>
      </c>
      <c r="F47" s="7">
        <v>90000</v>
      </c>
      <c r="G47" s="7">
        <v>46895.21</v>
      </c>
      <c r="H47" s="7">
        <v>90000</v>
      </c>
      <c r="I47" s="14">
        <f t="shared" si="1"/>
        <v>0.52105788888888893</v>
      </c>
    </row>
    <row r="48" spans="1:9" ht="30.6" outlineLevel="3">
      <c r="A48" s="2" t="s">
        <v>30</v>
      </c>
      <c r="B48" s="3" t="s">
        <v>7</v>
      </c>
      <c r="C48" s="3" t="s">
        <v>55</v>
      </c>
      <c r="D48" s="3" t="s">
        <v>31</v>
      </c>
      <c r="E48" s="3"/>
      <c r="F48" s="4">
        <v>1692238.52</v>
      </c>
      <c r="G48" s="4">
        <v>1127873.25</v>
      </c>
      <c r="H48" s="4">
        <v>1692238.52</v>
      </c>
      <c r="I48" s="14">
        <f t="shared" si="1"/>
        <v>0.66649779961278743</v>
      </c>
    </row>
    <row r="49" spans="1:9" ht="20.399999999999999" outlineLevel="4">
      <c r="A49" s="2" t="s">
        <v>62</v>
      </c>
      <c r="B49" s="3" t="s">
        <v>7</v>
      </c>
      <c r="C49" s="3" t="s">
        <v>55</v>
      </c>
      <c r="D49" s="3" t="s">
        <v>63</v>
      </c>
      <c r="E49" s="3"/>
      <c r="F49" s="4">
        <v>1659738.52</v>
      </c>
      <c r="G49" s="4">
        <v>1124561.25</v>
      </c>
      <c r="H49" s="4">
        <v>1659738.52</v>
      </c>
      <c r="I49" s="14">
        <f t="shared" si="1"/>
        <v>0.67755326302844376</v>
      </c>
    </row>
    <row r="50" spans="1:9" ht="13.2" outlineLevel="7">
      <c r="A50" s="5" t="s">
        <v>64</v>
      </c>
      <c r="B50" s="6" t="s">
        <v>7</v>
      </c>
      <c r="C50" s="6" t="s">
        <v>55</v>
      </c>
      <c r="D50" s="6" t="s">
        <v>63</v>
      </c>
      <c r="E50" s="6" t="s">
        <v>65</v>
      </c>
      <c r="F50" s="7">
        <v>1290000</v>
      </c>
      <c r="G50" s="7">
        <v>882978.31</v>
      </c>
      <c r="H50" s="7">
        <v>1290000</v>
      </c>
      <c r="I50" s="14">
        <f t="shared" si="1"/>
        <v>0.68447931007751939</v>
      </c>
    </row>
    <row r="51" spans="1:9" ht="40.799999999999997" outlineLevel="7">
      <c r="A51" s="5" t="s">
        <v>66</v>
      </c>
      <c r="B51" s="6" t="s">
        <v>7</v>
      </c>
      <c r="C51" s="6" t="s">
        <v>55</v>
      </c>
      <c r="D51" s="6" t="s">
        <v>63</v>
      </c>
      <c r="E51" s="6" t="s">
        <v>67</v>
      </c>
      <c r="F51" s="7">
        <v>367738.52</v>
      </c>
      <c r="G51" s="7">
        <v>240954.2</v>
      </c>
      <c r="H51" s="7">
        <v>367738.52</v>
      </c>
      <c r="I51" s="14">
        <f t="shared" si="1"/>
        <v>0.65523241894811568</v>
      </c>
    </row>
    <row r="52" spans="1:9" ht="13.2" outlineLevel="7">
      <c r="A52" s="5" t="s">
        <v>24</v>
      </c>
      <c r="B52" s="6" t="s">
        <v>7</v>
      </c>
      <c r="C52" s="6" t="s">
        <v>55</v>
      </c>
      <c r="D52" s="6" t="s">
        <v>63</v>
      </c>
      <c r="E52" s="6" t="s">
        <v>25</v>
      </c>
      <c r="F52" s="7">
        <v>2000</v>
      </c>
      <c r="G52" s="7">
        <v>628.74</v>
      </c>
      <c r="H52" s="7">
        <v>2000</v>
      </c>
      <c r="I52" s="14">
        <f t="shared" si="1"/>
        <v>0.31436999999999998</v>
      </c>
    </row>
    <row r="53" spans="1:9" ht="13.2" outlineLevel="4">
      <c r="A53" s="2" t="s">
        <v>54</v>
      </c>
      <c r="B53" s="3" t="s">
        <v>7</v>
      </c>
      <c r="C53" s="3" t="s">
        <v>55</v>
      </c>
      <c r="D53" s="3" t="s">
        <v>68</v>
      </c>
      <c r="E53" s="3"/>
      <c r="F53" s="4">
        <v>30000</v>
      </c>
      <c r="G53" s="4">
        <v>3312</v>
      </c>
      <c r="H53" s="4">
        <v>30000</v>
      </c>
      <c r="I53" s="14">
        <f t="shared" si="1"/>
        <v>0.1104</v>
      </c>
    </row>
    <row r="54" spans="1:9" ht="13.2" outlineLevel="7">
      <c r="A54" s="5" t="s">
        <v>24</v>
      </c>
      <c r="B54" s="6" t="s">
        <v>7</v>
      </c>
      <c r="C54" s="6" t="s">
        <v>55</v>
      </c>
      <c r="D54" s="6" t="s">
        <v>68</v>
      </c>
      <c r="E54" s="6" t="s">
        <v>25</v>
      </c>
      <c r="F54" s="7">
        <v>30000</v>
      </c>
      <c r="G54" s="7">
        <v>3312</v>
      </c>
      <c r="H54" s="7">
        <v>30000</v>
      </c>
      <c r="I54" s="14">
        <f t="shared" si="1"/>
        <v>0.1104</v>
      </c>
    </row>
    <row r="55" spans="1:9" ht="30.6" outlineLevel="4">
      <c r="A55" s="2" t="s">
        <v>69</v>
      </c>
      <c r="B55" s="3" t="s">
        <v>7</v>
      </c>
      <c r="C55" s="3" t="s">
        <v>55</v>
      </c>
      <c r="D55" s="3" t="s">
        <v>70</v>
      </c>
      <c r="E55" s="3"/>
      <c r="F55" s="4">
        <v>2500</v>
      </c>
      <c r="G55" s="4">
        <v>0</v>
      </c>
      <c r="H55" s="4">
        <v>2500</v>
      </c>
      <c r="I55" s="14">
        <f t="shared" si="1"/>
        <v>0</v>
      </c>
    </row>
    <row r="56" spans="1:9" ht="13.2" outlineLevel="7">
      <c r="A56" s="5" t="s">
        <v>40</v>
      </c>
      <c r="B56" s="6" t="s">
        <v>7</v>
      </c>
      <c r="C56" s="6" t="s">
        <v>55</v>
      </c>
      <c r="D56" s="6" t="s">
        <v>70</v>
      </c>
      <c r="E56" s="6" t="s">
        <v>41</v>
      </c>
      <c r="F56" s="7">
        <v>2500</v>
      </c>
      <c r="G56" s="7">
        <v>0</v>
      </c>
      <c r="H56" s="7">
        <v>2500</v>
      </c>
      <c r="I56" s="14">
        <f t="shared" si="1"/>
        <v>0</v>
      </c>
    </row>
    <row r="57" spans="1:9" ht="13.2" outlineLevel="4">
      <c r="A57" s="2" t="s">
        <v>71</v>
      </c>
      <c r="B57" s="3" t="s">
        <v>7</v>
      </c>
      <c r="C57" s="3" t="s">
        <v>55</v>
      </c>
      <c r="D57" s="3" t="s">
        <v>72</v>
      </c>
      <c r="E57" s="3"/>
      <c r="F57" s="4">
        <v>0</v>
      </c>
      <c r="G57" s="4">
        <v>0</v>
      </c>
      <c r="H57" s="4">
        <v>0</v>
      </c>
      <c r="I57" s="14" t="e">
        <f t="shared" si="1"/>
        <v>#DIV/0!</v>
      </c>
    </row>
    <row r="58" spans="1:9" ht="13.2" outlineLevel="7">
      <c r="A58" s="5" t="s">
        <v>73</v>
      </c>
      <c r="B58" s="6" t="s">
        <v>7</v>
      </c>
      <c r="C58" s="6" t="s">
        <v>55</v>
      </c>
      <c r="D58" s="6" t="s">
        <v>72</v>
      </c>
      <c r="E58" s="6" t="s">
        <v>74</v>
      </c>
      <c r="F58" s="7">
        <v>0</v>
      </c>
      <c r="G58" s="7">
        <v>0</v>
      </c>
      <c r="H58" s="7">
        <v>0</v>
      </c>
      <c r="I58" s="14" t="e">
        <f t="shared" si="1"/>
        <v>#DIV/0!</v>
      </c>
    </row>
    <row r="59" spans="1:9" ht="13.2" outlineLevel="1">
      <c r="A59" s="2" t="s">
        <v>75</v>
      </c>
      <c r="B59" s="3" t="s">
        <v>7</v>
      </c>
      <c r="C59" s="3" t="s">
        <v>76</v>
      </c>
      <c r="D59" s="3"/>
      <c r="E59" s="3"/>
      <c r="F59" s="4">
        <v>71400</v>
      </c>
      <c r="G59" s="4">
        <v>50050.93</v>
      </c>
      <c r="H59" s="4">
        <v>71400</v>
      </c>
      <c r="I59" s="14">
        <f t="shared" si="1"/>
        <v>0.70099341736694676</v>
      </c>
    </row>
    <row r="60" spans="1:9" ht="20.399999999999999" outlineLevel="2">
      <c r="A60" s="2" t="s">
        <v>77</v>
      </c>
      <c r="B60" s="3" t="s">
        <v>7</v>
      </c>
      <c r="C60" s="3" t="s">
        <v>78</v>
      </c>
      <c r="D60" s="3"/>
      <c r="E60" s="3"/>
      <c r="F60" s="4">
        <v>71400</v>
      </c>
      <c r="G60" s="4">
        <v>50050.93</v>
      </c>
      <c r="H60" s="4">
        <v>71400</v>
      </c>
      <c r="I60" s="14">
        <f t="shared" si="1"/>
        <v>0.70099341736694676</v>
      </c>
    </row>
    <row r="61" spans="1:9" ht="30.6" outlineLevel="3">
      <c r="A61" s="2" t="s">
        <v>30</v>
      </c>
      <c r="B61" s="3" t="s">
        <v>7</v>
      </c>
      <c r="C61" s="3" t="s">
        <v>78</v>
      </c>
      <c r="D61" s="3" t="s">
        <v>31</v>
      </c>
      <c r="E61" s="3"/>
      <c r="F61" s="4">
        <v>71400</v>
      </c>
      <c r="G61" s="4">
        <v>50050.93</v>
      </c>
      <c r="H61" s="4">
        <v>71400</v>
      </c>
      <c r="I61" s="14">
        <f t="shared" si="1"/>
        <v>0.70099341736694676</v>
      </c>
    </row>
    <row r="62" spans="1:9" ht="30.6" outlineLevel="4">
      <c r="A62" s="2" t="s">
        <v>79</v>
      </c>
      <c r="B62" s="3" t="s">
        <v>7</v>
      </c>
      <c r="C62" s="3" t="s">
        <v>78</v>
      </c>
      <c r="D62" s="3" t="s">
        <v>80</v>
      </c>
      <c r="E62" s="3"/>
      <c r="F62" s="4">
        <v>71400</v>
      </c>
      <c r="G62" s="4">
        <v>50050.93</v>
      </c>
      <c r="H62" s="4">
        <v>71400</v>
      </c>
      <c r="I62" s="14">
        <f t="shared" si="1"/>
        <v>0.70099341736694676</v>
      </c>
    </row>
    <row r="63" spans="1:9" ht="20.399999999999999" outlineLevel="7">
      <c r="A63" s="5" t="s">
        <v>16</v>
      </c>
      <c r="B63" s="6" t="s">
        <v>7</v>
      </c>
      <c r="C63" s="6" t="s">
        <v>78</v>
      </c>
      <c r="D63" s="6" t="s">
        <v>80</v>
      </c>
      <c r="E63" s="6" t="s">
        <v>17</v>
      </c>
      <c r="F63" s="7">
        <v>54000</v>
      </c>
      <c r="G63" s="7">
        <v>39482.370000000003</v>
      </c>
      <c r="H63" s="7">
        <v>54000</v>
      </c>
      <c r="I63" s="14">
        <f t="shared" si="1"/>
        <v>0.731155</v>
      </c>
    </row>
    <row r="64" spans="1:9" ht="40.799999999999997" outlineLevel="7">
      <c r="A64" s="5" t="s">
        <v>18</v>
      </c>
      <c r="B64" s="6" t="s">
        <v>7</v>
      </c>
      <c r="C64" s="6" t="s">
        <v>78</v>
      </c>
      <c r="D64" s="6" t="s">
        <v>80</v>
      </c>
      <c r="E64" s="6" t="s">
        <v>19</v>
      </c>
      <c r="F64" s="7">
        <v>17400</v>
      </c>
      <c r="G64" s="7">
        <v>10568.56</v>
      </c>
      <c r="H64" s="7">
        <v>17400</v>
      </c>
      <c r="I64" s="14">
        <f t="shared" si="1"/>
        <v>0.60738850574712644</v>
      </c>
    </row>
    <row r="65" spans="1:9" ht="30.6" outlineLevel="1">
      <c r="A65" s="2" t="s">
        <v>81</v>
      </c>
      <c r="B65" s="3" t="s">
        <v>7</v>
      </c>
      <c r="C65" s="3" t="s">
        <v>82</v>
      </c>
      <c r="D65" s="3"/>
      <c r="E65" s="3"/>
      <c r="F65" s="4">
        <v>31376</v>
      </c>
      <c r="G65" s="4">
        <v>11376</v>
      </c>
      <c r="H65" s="4">
        <v>31376</v>
      </c>
      <c r="I65" s="14">
        <f t="shared" si="1"/>
        <v>0.36257011728709843</v>
      </c>
    </row>
    <row r="66" spans="1:9" ht="40.799999999999997" outlineLevel="2">
      <c r="A66" s="2" t="s">
        <v>83</v>
      </c>
      <c r="B66" s="3" t="s">
        <v>7</v>
      </c>
      <c r="C66" s="3" t="s">
        <v>84</v>
      </c>
      <c r="D66" s="3"/>
      <c r="E66" s="3"/>
      <c r="F66" s="4">
        <v>20000</v>
      </c>
      <c r="G66" s="4">
        <v>0</v>
      </c>
      <c r="H66" s="4">
        <v>20000</v>
      </c>
      <c r="I66" s="14">
        <f t="shared" si="1"/>
        <v>0</v>
      </c>
    </row>
    <row r="67" spans="1:9" ht="51" outlineLevel="3">
      <c r="A67" s="2" t="s">
        <v>85</v>
      </c>
      <c r="B67" s="3" t="s">
        <v>7</v>
      </c>
      <c r="C67" s="3" t="s">
        <v>84</v>
      </c>
      <c r="D67" s="3" t="s">
        <v>86</v>
      </c>
      <c r="E67" s="3"/>
      <c r="F67" s="4">
        <v>20000</v>
      </c>
      <c r="G67" s="4">
        <v>0</v>
      </c>
      <c r="H67" s="4">
        <v>20000</v>
      </c>
      <c r="I67" s="14">
        <f t="shared" si="1"/>
        <v>0</v>
      </c>
    </row>
    <row r="68" spans="1:9" ht="30.6" outlineLevel="4">
      <c r="A68" s="2" t="s">
        <v>87</v>
      </c>
      <c r="B68" s="3" t="s">
        <v>7</v>
      </c>
      <c r="C68" s="3" t="s">
        <v>84</v>
      </c>
      <c r="D68" s="3" t="s">
        <v>88</v>
      </c>
      <c r="E68" s="3"/>
      <c r="F68" s="4">
        <v>20000</v>
      </c>
      <c r="G68" s="4">
        <v>0</v>
      </c>
      <c r="H68" s="4">
        <v>20000</v>
      </c>
      <c r="I68" s="14">
        <f t="shared" si="1"/>
        <v>0</v>
      </c>
    </row>
    <row r="69" spans="1:9" ht="13.2" outlineLevel="7">
      <c r="A69" s="5" t="s">
        <v>24</v>
      </c>
      <c r="B69" s="6" t="s">
        <v>7</v>
      </c>
      <c r="C69" s="6" t="s">
        <v>84</v>
      </c>
      <c r="D69" s="6" t="s">
        <v>88</v>
      </c>
      <c r="E69" s="6" t="s">
        <v>25</v>
      </c>
      <c r="F69" s="7">
        <v>20000</v>
      </c>
      <c r="G69" s="7">
        <v>0</v>
      </c>
      <c r="H69" s="7">
        <v>20000</v>
      </c>
      <c r="I69" s="14">
        <f t="shared" si="1"/>
        <v>0</v>
      </c>
    </row>
    <row r="70" spans="1:9" ht="30.6" outlineLevel="2">
      <c r="A70" s="2" t="s">
        <v>89</v>
      </c>
      <c r="B70" s="3" t="s">
        <v>7</v>
      </c>
      <c r="C70" s="3" t="s">
        <v>90</v>
      </c>
      <c r="D70" s="3"/>
      <c r="E70" s="3"/>
      <c r="F70" s="4">
        <v>11376</v>
      </c>
      <c r="G70" s="4">
        <v>11376</v>
      </c>
      <c r="H70" s="4">
        <v>11376</v>
      </c>
      <c r="I70" s="14">
        <f t="shared" si="1"/>
        <v>1</v>
      </c>
    </row>
    <row r="71" spans="1:9" ht="40.799999999999997" outlineLevel="3">
      <c r="A71" s="2" t="s">
        <v>91</v>
      </c>
      <c r="B71" s="3" t="s">
        <v>7</v>
      </c>
      <c r="C71" s="3" t="s">
        <v>90</v>
      </c>
      <c r="D71" s="3" t="s">
        <v>92</v>
      </c>
      <c r="E71" s="3"/>
      <c r="F71" s="4">
        <v>11376</v>
      </c>
      <c r="G71" s="4">
        <v>11376</v>
      </c>
      <c r="H71" s="4">
        <v>11376</v>
      </c>
      <c r="I71" s="14">
        <f t="shared" si="1"/>
        <v>1</v>
      </c>
    </row>
    <row r="72" spans="1:9" ht="71.400000000000006" outlineLevel="4">
      <c r="A72" s="2" t="s">
        <v>93</v>
      </c>
      <c r="B72" s="3" t="s">
        <v>7</v>
      </c>
      <c r="C72" s="3" t="s">
        <v>90</v>
      </c>
      <c r="D72" s="3" t="s">
        <v>94</v>
      </c>
      <c r="E72" s="3"/>
      <c r="F72" s="4">
        <v>11376</v>
      </c>
      <c r="G72" s="4">
        <v>11376</v>
      </c>
      <c r="H72" s="4">
        <v>11376</v>
      </c>
      <c r="I72" s="14">
        <f t="shared" si="1"/>
        <v>1</v>
      </c>
    </row>
    <row r="73" spans="1:9" ht="13.2" outlineLevel="7">
      <c r="A73" s="5" t="s">
        <v>46</v>
      </c>
      <c r="B73" s="6" t="s">
        <v>7</v>
      </c>
      <c r="C73" s="6" t="s">
        <v>90</v>
      </c>
      <c r="D73" s="6" t="s">
        <v>94</v>
      </c>
      <c r="E73" s="6" t="s">
        <v>47</v>
      </c>
      <c r="F73" s="7">
        <v>11376</v>
      </c>
      <c r="G73" s="7">
        <v>11376</v>
      </c>
      <c r="H73" s="7">
        <v>11376</v>
      </c>
      <c r="I73" s="14">
        <f t="shared" si="1"/>
        <v>1</v>
      </c>
    </row>
    <row r="74" spans="1:9" ht="13.2" outlineLevel="1">
      <c r="A74" s="2" t="s">
        <v>95</v>
      </c>
      <c r="B74" s="3" t="s">
        <v>7</v>
      </c>
      <c r="C74" s="3" t="s">
        <v>96</v>
      </c>
      <c r="D74" s="3"/>
      <c r="E74" s="3"/>
      <c r="F74" s="4">
        <v>1611951.55</v>
      </c>
      <c r="G74" s="4">
        <v>599600.75</v>
      </c>
      <c r="H74" s="4">
        <v>1611951.55</v>
      </c>
      <c r="I74" s="14">
        <f t="shared" si="1"/>
        <v>0.3719719429532482</v>
      </c>
    </row>
    <row r="75" spans="1:9" ht="20.399999999999999" outlineLevel="2">
      <c r="A75" s="2" t="s">
        <v>97</v>
      </c>
      <c r="B75" s="3" t="s">
        <v>7</v>
      </c>
      <c r="C75" s="3" t="s">
        <v>98</v>
      </c>
      <c r="D75" s="3"/>
      <c r="E75" s="3"/>
      <c r="F75" s="4">
        <v>1491951.55</v>
      </c>
      <c r="G75" s="4">
        <v>599600.75</v>
      </c>
      <c r="H75" s="4">
        <v>1491951.55</v>
      </c>
      <c r="I75" s="14">
        <f t="shared" si="1"/>
        <v>0.40189022894208593</v>
      </c>
    </row>
    <row r="76" spans="1:9" ht="61.2" outlineLevel="3">
      <c r="A76" s="2" t="s">
        <v>99</v>
      </c>
      <c r="B76" s="3" t="s">
        <v>7</v>
      </c>
      <c r="C76" s="3" t="s">
        <v>98</v>
      </c>
      <c r="D76" s="3" t="s">
        <v>100</v>
      </c>
      <c r="E76" s="3"/>
      <c r="F76" s="4">
        <v>1491951.55</v>
      </c>
      <c r="G76" s="4">
        <v>599600.75</v>
      </c>
      <c r="H76" s="4">
        <v>1491951.55</v>
      </c>
      <c r="I76" s="14">
        <f t="shared" si="1"/>
        <v>0.40189022894208593</v>
      </c>
    </row>
    <row r="77" spans="1:9" ht="20.399999999999999" outlineLevel="4">
      <c r="A77" s="2" t="s">
        <v>101</v>
      </c>
      <c r="B77" s="3" t="s">
        <v>7</v>
      </c>
      <c r="C77" s="3" t="s">
        <v>98</v>
      </c>
      <c r="D77" s="3" t="s">
        <v>102</v>
      </c>
      <c r="E77" s="3"/>
      <c r="F77" s="4">
        <v>1491951.55</v>
      </c>
      <c r="G77" s="4">
        <v>599600.75</v>
      </c>
      <c r="H77" s="4">
        <v>1491951.55</v>
      </c>
      <c r="I77" s="14">
        <f t="shared" si="1"/>
        <v>0.40189022894208593</v>
      </c>
    </row>
    <row r="78" spans="1:9" ht="13.2" outlineLevel="7">
      <c r="A78" s="5" t="s">
        <v>24</v>
      </c>
      <c r="B78" s="6" t="s">
        <v>7</v>
      </c>
      <c r="C78" s="6" t="s">
        <v>98</v>
      </c>
      <c r="D78" s="6" t="s">
        <v>102</v>
      </c>
      <c r="E78" s="6" t="s">
        <v>25</v>
      </c>
      <c r="F78" s="7">
        <v>1359951.55</v>
      </c>
      <c r="G78" s="7">
        <v>527396.37</v>
      </c>
      <c r="H78" s="7">
        <v>1359951.55</v>
      </c>
      <c r="I78" s="14">
        <f t="shared" ref="I78:I126" si="2">G78/F78</f>
        <v>0.38780526409194505</v>
      </c>
    </row>
    <row r="79" spans="1:9" ht="13.2" outlineLevel="7">
      <c r="A79" s="5" t="s">
        <v>26</v>
      </c>
      <c r="B79" s="6" t="s">
        <v>7</v>
      </c>
      <c r="C79" s="6" t="s">
        <v>98</v>
      </c>
      <c r="D79" s="6" t="s">
        <v>102</v>
      </c>
      <c r="E79" s="6" t="s">
        <v>27</v>
      </c>
      <c r="F79" s="7">
        <v>132000</v>
      </c>
      <c r="G79" s="7">
        <v>72204.38</v>
      </c>
      <c r="H79" s="7">
        <v>132000</v>
      </c>
      <c r="I79" s="14">
        <f t="shared" si="2"/>
        <v>0.54700287878787879</v>
      </c>
    </row>
    <row r="80" spans="1:9" ht="20.399999999999999" outlineLevel="2">
      <c r="A80" s="2" t="s">
        <v>103</v>
      </c>
      <c r="B80" s="3" t="s">
        <v>7</v>
      </c>
      <c r="C80" s="3" t="s">
        <v>104</v>
      </c>
      <c r="D80" s="3"/>
      <c r="E80" s="3"/>
      <c r="F80" s="4">
        <v>120000</v>
      </c>
      <c r="G80" s="4">
        <v>0</v>
      </c>
      <c r="H80" s="4">
        <v>120000</v>
      </c>
      <c r="I80" s="14">
        <f t="shared" si="2"/>
        <v>0</v>
      </c>
    </row>
    <row r="81" spans="1:9" ht="30.6" outlineLevel="3">
      <c r="A81" s="2" t="s">
        <v>30</v>
      </c>
      <c r="B81" s="3" t="s">
        <v>7</v>
      </c>
      <c r="C81" s="3" t="s">
        <v>104</v>
      </c>
      <c r="D81" s="3" t="s">
        <v>31</v>
      </c>
      <c r="E81" s="3"/>
      <c r="F81" s="4">
        <v>120000</v>
      </c>
      <c r="G81" s="4">
        <v>0</v>
      </c>
      <c r="H81" s="4">
        <v>120000</v>
      </c>
      <c r="I81" s="14">
        <f t="shared" si="2"/>
        <v>0</v>
      </c>
    </row>
    <row r="82" spans="1:9" ht="20.399999999999999" outlineLevel="4">
      <c r="A82" s="2" t="s">
        <v>105</v>
      </c>
      <c r="B82" s="3" t="s">
        <v>7</v>
      </c>
      <c r="C82" s="3" t="s">
        <v>104</v>
      </c>
      <c r="D82" s="3" t="s">
        <v>106</v>
      </c>
      <c r="E82" s="3"/>
      <c r="F82" s="4">
        <v>120000</v>
      </c>
      <c r="G82" s="4">
        <v>0</v>
      </c>
      <c r="H82" s="4">
        <v>120000</v>
      </c>
      <c r="I82" s="14">
        <f t="shared" si="2"/>
        <v>0</v>
      </c>
    </row>
    <row r="83" spans="1:9" ht="13.2" outlineLevel="7">
      <c r="A83" s="5" t="s">
        <v>24</v>
      </c>
      <c r="B83" s="6" t="s">
        <v>7</v>
      </c>
      <c r="C83" s="6" t="s">
        <v>104</v>
      </c>
      <c r="D83" s="6" t="s">
        <v>106</v>
      </c>
      <c r="E83" s="6" t="s">
        <v>25</v>
      </c>
      <c r="F83" s="7">
        <v>120000</v>
      </c>
      <c r="G83" s="7">
        <v>0</v>
      </c>
      <c r="H83" s="7">
        <v>120000</v>
      </c>
      <c r="I83" s="14">
        <f t="shared" si="2"/>
        <v>0</v>
      </c>
    </row>
    <row r="84" spans="1:9" ht="20.399999999999999" outlineLevel="1">
      <c r="A84" s="2" t="s">
        <v>107</v>
      </c>
      <c r="B84" s="3" t="s">
        <v>7</v>
      </c>
      <c r="C84" s="3" t="s">
        <v>108</v>
      </c>
      <c r="D84" s="3"/>
      <c r="E84" s="3"/>
      <c r="F84" s="4">
        <v>1475819.48</v>
      </c>
      <c r="G84" s="4">
        <v>349684.65</v>
      </c>
      <c r="H84" s="4">
        <v>1475819.48</v>
      </c>
      <c r="I84" s="14">
        <f t="shared" si="2"/>
        <v>0.2369426984389717</v>
      </c>
    </row>
    <row r="85" spans="1:9" ht="13.2" outlineLevel="2">
      <c r="A85" s="2" t="s">
        <v>109</v>
      </c>
      <c r="B85" s="3" t="s">
        <v>7</v>
      </c>
      <c r="C85" s="3" t="s">
        <v>110</v>
      </c>
      <c r="D85" s="3"/>
      <c r="E85" s="3"/>
      <c r="F85" s="4">
        <v>1475819.48</v>
      </c>
      <c r="G85" s="4">
        <v>349684.65</v>
      </c>
      <c r="H85" s="4">
        <v>1475819.48</v>
      </c>
      <c r="I85" s="14">
        <f t="shared" si="2"/>
        <v>0.2369426984389717</v>
      </c>
    </row>
    <row r="86" spans="1:9" ht="61.2" outlineLevel="3">
      <c r="A86" s="2" t="s">
        <v>166</v>
      </c>
      <c r="B86" s="3" t="s">
        <v>7</v>
      </c>
      <c r="C86" s="3" t="s">
        <v>110</v>
      </c>
      <c r="D86" s="3" t="s">
        <v>111</v>
      </c>
      <c r="E86" s="3"/>
      <c r="F86" s="4">
        <v>236207.48</v>
      </c>
      <c r="G86" s="4">
        <v>144130.65</v>
      </c>
      <c r="H86" s="4">
        <v>236207.48</v>
      </c>
      <c r="I86" s="14">
        <f t="shared" si="2"/>
        <v>0.61018664607911655</v>
      </c>
    </row>
    <row r="87" spans="1:9" ht="13.2" outlineLevel="4">
      <c r="A87" s="2" t="s">
        <v>112</v>
      </c>
      <c r="B87" s="3" t="s">
        <v>7</v>
      </c>
      <c r="C87" s="3" t="s">
        <v>110</v>
      </c>
      <c r="D87" s="3" t="s">
        <v>113</v>
      </c>
      <c r="E87" s="3"/>
      <c r="F87" s="4">
        <v>108207.48</v>
      </c>
      <c r="G87" s="4">
        <v>61330.65</v>
      </c>
      <c r="H87" s="4">
        <v>108207.48</v>
      </c>
      <c r="I87" s="14">
        <f t="shared" si="2"/>
        <v>0.56678752707298985</v>
      </c>
    </row>
    <row r="88" spans="1:9" ht="13.2" outlineLevel="7">
      <c r="A88" s="5" t="s">
        <v>24</v>
      </c>
      <c r="B88" s="6" t="s">
        <v>7</v>
      </c>
      <c r="C88" s="6" t="s">
        <v>110</v>
      </c>
      <c r="D88" s="6" t="s">
        <v>113</v>
      </c>
      <c r="E88" s="6" t="s">
        <v>25</v>
      </c>
      <c r="F88" s="7">
        <v>35000</v>
      </c>
      <c r="G88" s="7">
        <v>5215.01</v>
      </c>
      <c r="H88" s="7">
        <v>35000</v>
      </c>
      <c r="I88" s="14">
        <f t="shared" si="2"/>
        <v>0.14900028571428572</v>
      </c>
    </row>
    <row r="89" spans="1:9" ht="13.2" outlineLevel="7">
      <c r="A89" s="5" t="s">
        <v>26</v>
      </c>
      <c r="B89" s="6" t="s">
        <v>7</v>
      </c>
      <c r="C89" s="6" t="s">
        <v>110</v>
      </c>
      <c r="D89" s="6" t="s">
        <v>113</v>
      </c>
      <c r="E89" s="6" t="s">
        <v>27</v>
      </c>
      <c r="F89" s="7">
        <v>73207.48</v>
      </c>
      <c r="G89" s="7">
        <v>56115.64</v>
      </c>
      <c r="H89" s="7">
        <v>73207.48</v>
      </c>
      <c r="I89" s="14">
        <f t="shared" si="2"/>
        <v>0.76652877547485587</v>
      </c>
    </row>
    <row r="90" spans="1:9" ht="13.2" outlineLevel="4">
      <c r="A90" s="2" t="s">
        <v>114</v>
      </c>
      <c r="B90" s="3" t="s">
        <v>7</v>
      </c>
      <c r="C90" s="3" t="s">
        <v>110</v>
      </c>
      <c r="D90" s="3" t="s">
        <v>115</v>
      </c>
      <c r="E90" s="3"/>
      <c r="F90" s="4">
        <v>128000</v>
      </c>
      <c r="G90" s="4">
        <v>82800</v>
      </c>
      <c r="H90" s="4">
        <v>128000</v>
      </c>
      <c r="I90" s="14">
        <f t="shared" si="2"/>
        <v>0.64687499999999998</v>
      </c>
    </row>
    <row r="91" spans="1:9" ht="13.2" outlineLevel="7">
      <c r="A91" s="5" t="s">
        <v>24</v>
      </c>
      <c r="B91" s="6" t="s">
        <v>7</v>
      </c>
      <c r="C91" s="6" t="s">
        <v>110</v>
      </c>
      <c r="D91" s="6" t="s">
        <v>115</v>
      </c>
      <c r="E91" s="6" t="s">
        <v>25</v>
      </c>
      <c r="F91" s="7">
        <v>128000</v>
      </c>
      <c r="G91" s="7">
        <v>82800</v>
      </c>
      <c r="H91" s="7">
        <v>128000</v>
      </c>
      <c r="I91" s="14">
        <f t="shared" si="2"/>
        <v>0.64687499999999998</v>
      </c>
    </row>
    <row r="92" spans="1:9" ht="30.6" outlineLevel="3">
      <c r="A92" s="2" t="s">
        <v>30</v>
      </c>
      <c r="B92" s="3" t="s">
        <v>7</v>
      </c>
      <c r="C92" s="3" t="s">
        <v>110</v>
      </c>
      <c r="D92" s="3" t="s">
        <v>31</v>
      </c>
      <c r="E92" s="3"/>
      <c r="F92" s="4">
        <v>1239612</v>
      </c>
      <c r="G92" s="4">
        <v>205554</v>
      </c>
      <c r="H92" s="4">
        <v>1239612</v>
      </c>
      <c r="I92" s="14">
        <f t="shared" si="2"/>
        <v>0.16582124083987571</v>
      </c>
    </row>
    <row r="93" spans="1:9" ht="20.399999999999999" outlineLevel="4">
      <c r="A93" s="2" t="s">
        <v>116</v>
      </c>
      <c r="B93" s="3" t="s">
        <v>7</v>
      </c>
      <c r="C93" s="3" t="s">
        <v>110</v>
      </c>
      <c r="D93" s="3" t="s">
        <v>117</v>
      </c>
      <c r="E93" s="3"/>
      <c r="F93" s="4">
        <v>47280</v>
      </c>
      <c r="G93" s="4">
        <v>0</v>
      </c>
      <c r="H93" s="4">
        <v>47280</v>
      </c>
      <c r="I93" s="14">
        <f t="shared" si="2"/>
        <v>0</v>
      </c>
    </row>
    <row r="94" spans="1:9" ht="13.2" outlineLevel="7">
      <c r="A94" s="5" t="s">
        <v>24</v>
      </c>
      <c r="B94" s="6" t="s">
        <v>7</v>
      </c>
      <c r="C94" s="6" t="s">
        <v>110</v>
      </c>
      <c r="D94" s="6" t="s">
        <v>117</v>
      </c>
      <c r="E94" s="6" t="s">
        <v>25</v>
      </c>
      <c r="F94" s="7">
        <v>47280</v>
      </c>
      <c r="G94" s="7">
        <v>0</v>
      </c>
      <c r="H94" s="7">
        <v>47280</v>
      </c>
      <c r="I94" s="14">
        <f t="shared" si="2"/>
        <v>0</v>
      </c>
    </row>
    <row r="95" spans="1:9" ht="20.399999999999999" outlineLevel="4">
      <c r="A95" s="2" t="s">
        <v>118</v>
      </c>
      <c r="B95" s="3" t="s">
        <v>7</v>
      </c>
      <c r="C95" s="3" t="s">
        <v>110</v>
      </c>
      <c r="D95" s="3" t="s">
        <v>119</v>
      </c>
      <c r="E95" s="3"/>
      <c r="F95" s="4">
        <v>986876</v>
      </c>
      <c r="G95" s="4">
        <v>186876</v>
      </c>
      <c r="H95" s="4">
        <v>986876</v>
      </c>
      <c r="I95" s="14">
        <f t="shared" si="2"/>
        <v>0.18936117607480574</v>
      </c>
    </row>
    <row r="96" spans="1:9" ht="13.2" outlineLevel="7">
      <c r="A96" s="5" t="s">
        <v>24</v>
      </c>
      <c r="B96" s="6" t="s">
        <v>7</v>
      </c>
      <c r="C96" s="6" t="s">
        <v>110</v>
      </c>
      <c r="D96" s="6" t="s">
        <v>119</v>
      </c>
      <c r="E96" s="6" t="s">
        <v>25</v>
      </c>
      <c r="F96" s="7">
        <v>903438</v>
      </c>
      <c r="G96" s="7">
        <v>103438</v>
      </c>
      <c r="H96" s="7">
        <v>903438</v>
      </c>
      <c r="I96" s="14">
        <f t="shared" si="2"/>
        <v>0.11449374500519129</v>
      </c>
    </row>
    <row r="97" spans="1:9" ht="13.2" outlineLevel="7">
      <c r="A97" s="5" t="s">
        <v>46</v>
      </c>
      <c r="B97" s="6" t="s">
        <v>7</v>
      </c>
      <c r="C97" s="6" t="s">
        <v>110</v>
      </c>
      <c r="D97" s="6" t="s">
        <v>119</v>
      </c>
      <c r="E97" s="6" t="s">
        <v>47</v>
      </c>
      <c r="F97" s="7">
        <v>83438</v>
      </c>
      <c r="G97" s="7">
        <v>83438</v>
      </c>
      <c r="H97" s="7">
        <v>83438</v>
      </c>
      <c r="I97" s="14">
        <f t="shared" si="2"/>
        <v>1</v>
      </c>
    </row>
    <row r="98" spans="1:9" ht="40.799999999999997" outlineLevel="4">
      <c r="A98" s="2" t="s">
        <v>120</v>
      </c>
      <c r="B98" s="3" t="s">
        <v>7</v>
      </c>
      <c r="C98" s="3" t="s">
        <v>110</v>
      </c>
      <c r="D98" s="3" t="s">
        <v>121</v>
      </c>
      <c r="E98" s="3"/>
      <c r="F98" s="4">
        <v>205456</v>
      </c>
      <c r="G98" s="4">
        <v>18678</v>
      </c>
      <c r="H98" s="4">
        <v>205456</v>
      </c>
      <c r="I98" s="14">
        <f t="shared" si="2"/>
        <v>9.090997585857799E-2</v>
      </c>
    </row>
    <row r="99" spans="1:9" ht="13.2" outlineLevel="7">
      <c r="A99" s="5" t="s">
        <v>24</v>
      </c>
      <c r="B99" s="6" t="s">
        <v>7</v>
      </c>
      <c r="C99" s="6" t="s">
        <v>110</v>
      </c>
      <c r="D99" s="6" t="s">
        <v>121</v>
      </c>
      <c r="E99" s="6" t="s">
        <v>25</v>
      </c>
      <c r="F99" s="7">
        <v>186778</v>
      </c>
      <c r="G99" s="7">
        <v>0</v>
      </c>
      <c r="H99" s="7">
        <v>186778</v>
      </c>
      <c r="I99" s="14">
        <f t="shared" si="2"/>
        <v>0</v>
      </c>
    </row>
    <row r="100" spans="1:9" ht="13.2" outlineLevel="7">
      <c r="A100" s="5" t="s">
        <v>46</v>
      </c>
      <c r="B100" s="6" t="s">
        <v>7</v>
      </c>
      <c r="C100" s="6" t="s">
        <v>110</v>
      </c>
      <c r="D100" s="6" t="s">
        <v>121</v>
      </c>
      <c r="E100" s="6" t="s">
        <v>47</v>
      </c>
      <c r="F100" s="7">
        <v>18678</v>
      </c>
      <c r="G100" s="7">
        <v>18678</v>
      </c>
      <c r="H100" s="7">
        <v>18678</v>
      </c>
      <c r="I100" s="14">
        <f t="shared" si="2"/>
        <v>1</v>
      </c>
    </row>
    <row r="101" spans="1:9" ht="13.2" outlineLevel="1">
      <c r="A101" s="2" t="s">
        <v>122</v>
      </c>
      <c r="B101" s="3" t="s">
        <v>7</v>
      </c>
      <c r="C101" s="3" t="s">
        <v>123</v>
      </c>
      <c r="D101" s="3"/>
      <c r="E101" s="3"/>
      <c r="F101" s="4">
        <v>10000</v>
      </c>
      <c r="G101" s="4">
        <v>8476.0400000000009</v>
      </c>
      <c r="H101" s="4">
        <v>10000</v>
      </c>
      <c r="I101" s="14">
        <f t="shared" si="2"/>
        <v>0.84760400000000014</v>
      </c>
    </row>
    <row r="102" spans="1:9" ht="13.2" outlineLevel="2">
      <c r="A102" s="2" t="s">
        <v>124</v>
      </c>
      <c r="B102" s="3" t="s">
        <v>7</v>
      </c>
      <c r="C102" s="3" t="s">
        <v>125</v>
      </c>
      <c r="D102" s="3"/>
      <c r="E102" s="3"/>
      <c r="F102" s="4">
        <v>10000</v>
      </c>
      <c r="G102" s="4">
        <v>8476.0400000000009</v>
      </c>
      <c r="H102" s="4">
        <v>10000</v>
      </c>
      <c r="I102" s="14">
        <f t="shared" si="2"/>
        <v>0.84760400000000014</v>
      </c>
    </row>
    <row r="103" spans="1:9" ht="51" outlineLevel="3">
      <c r="A103" s="2" t="s">
        <v>126</v>
      </c>
      <c r="B103" s="3" t="s">
        <v>7</v>
      </c>
      <c r="C103" s="3" t="s">
        <v>125</v>
      </c>
      <c r="D103" s="3" t="s">
        <v>127</v>
      </c>
      <c r="E103" s="3"/>
      <c r="F103" s="4">
        <v>10000</v>
      </c>
      <c r="G103" s="4">
        <v>8476.0400000000009</v>
      </c>
      <c r="H103" s="4">
        <v>10000</v>
      </c>
      <c r="I103" s="14">
        <f t="shared" si="2"/>
        <v>0.84760400000000014</v>
      </c>
    </row>
    <row r="104" spans="1:9" ht="13.2" outlineLevel="4">
      <c r="A104" s="2" t="s">
        <v>128</v>
      </c>
      <c r="B104" s="3" t="s">
        <v>7</v>
      </c>
      <c r="C104" s="3" t="s">
        <v>125</v>
      </c>
      <c r="D104" s="3" t="s">
        <v>129</v>
      </c>
      <c r="E104" s="3"/>
      <c r="F104" s="4">
        <v>10000</v>
      </c>
      <c r="G104" s="4">
        <v>8476.0400000000009</v>
      </c>
      <c r="H104" s="4">
        <v>10000</v>
      </c>
      <c r="I104" s="14">
        <f t="shared" si="2"/>
        <v>0.84760400000000014</v>
      </c>
    </row>
    <row r="105" spans="1:9" ht="13.2" outlineLevel="7">
      <c r="A105" s="5" t="s">
        <v>64</v>
      </c>
      <c r="B105" s="6" t="s">
        <v>7</v>
      </c>
      <c r="C105" s="6" t="s">
        <v>125</v>
      </c>
      <c r="D105" s="6" t="s">
        <v>129</v>
      </c>
      <c r="E105" s="6" t="s">
        <v>65</v>
      </c>
      <c r="F105" s="7">
        <v>7000</v>
      </c>
      <c r="G105" s="7">
        <v>6510.04</v>
      </c>
      <c r="H105" s="7">
        <v>7000</v>
      </c>
      <c r="I105" s="14">
        <f t="shared" si="2"/>
        <v>0.93000571428571432</v>
      </c>
    </row>
    <row r="106" spans="1:9" ht="40.799999999999997" outlineLevel="7">
      <c r="A106" s="5" t="s">
        <v>66</v>
      </c>
      <c r="B106" s="6" t="s">
        <v>7</v>
      </c>
      <c r="C106" s="6" t="s">
        <v>125</v>
      </c>
      <c r="D106" s="6" t="s">
        <v>129</v>
      </c>
      <c r="E106" s="6" t="s">
        <v>67</v>
      </c>
      <c r="F106" s="7">
        <v>3000</v>
      </c>
      <c r="G106" s="7">
        <v>1966</v>
      </c>
      <c r="H106" s="7">
        <v>3000</v>
      </c>
      <c r="I106" s="14">
        <f t="shared" si="2"/>
        <v>0.65533333333333332</v>
      </c>
    </row>
    <row r="107" spans="1:9" ht="13.2" outlineLevel="1">
      <c r="A107" s="2" t="s">
        <v>130</v>
      </c>
      <c r="B107" s="3" t="s">
        <v>7</v>
      </c>
      <c r="C107" s="3" t="s">
        <v>131</v>
      </c>
      <c r="D107" s="3"/>
      <c r="E107" s="3"/>
      <c r="F107" s="4">
        <v>1547000</v>
      </c>
      <c r="G107" s="4">
        <v>1148364.3899999999</v>
      </c>
      <c r="H107" s="4">
        <v>1547000</v>
      </c>
      <c r="I107" s="14">
        <f t="shared" si="2"/>
        <v>0.74231699418228825</v>
      </c>
    </row>
    <row r="108" spans="1:9" ht="13.2" outlineLevel="2">
      <c r="A108" s="2" t="s">
        <v>132</v>
      </c>
      <c r="B108" s="3" t="s">
        <v>7</v>
      </c>
      <c r="C108" s="3" t="s">
        <v>133</v>
      </c>
      <c r="D108" s="3"/>
      <c r="E108" s="3"/>
      <c r="F108" s="4">
        <v>1547000</v>
      </c>
      <c r="G108" s="4">
        <v>1148364.3899999999</v>
      </c>
      <c r="H108" s="4">
        <v>1547000</v>
      </c>
      <c r="I108" s="14">
        <f t="shared" si="2"/>
        <v>0.74231699418228825</v>
      </c>
    </row>
    <row r="109" spans="1:9" ht="51" outlineLevel="3">
      <c r="A109" s="2" t="s">
        <v>134</v>
      </c>
      <c r="B109" s="3" t="s">
        <v>7</v>
      </c>
      <c r="C109" s="3" t="s">
        <v>133</v>
      </c>
      <c r="D109" s="3" t="s">
        <v>135</v>
      </c>
      <c r="E109" s="3"/>
      <c r="F109" s="4">
        <v>1297000</v>
      </c>
      <c r="G109" s="4">
        <v>967788.27</v>
      </c>
      <c r="H109" s="4">
        <v>1297000</v>
      </c>
      <c r="I109" s="14">
        <f t="shared" si="2"/>
        <v>0.74617445643793368</v>
      </c>
    </row>
    <row r="110" spans="1:9" ht="20.399999999999999" outlineLevel="4">
      <c r="A110" s="2" t="s">
        <v>62</v>
      </c>
      <c r="B110" s="3" t="s">
        <v>7</v>
      </c>
      <c r="C110" s="3" t="s">
        <v>133</v>
      </c>
      <c r="D110" s="3" t="s">
        <v>136</v>
      </c>
      <c r="E110" s="3"/>
      <c r="F110" s="4">
        <v>1295000</v>
      </c>
      <c r="G110" s="4">
        <v>967788.27</v>
      </c>
      <c r="H110" s="4">
        <v>1295000</v>
      </c>
      <c r="I110" s="14">
        <f t="shared" si="2"/>
        <v>0.74732684942084948</v>
      </c>
    </row>
    <row r="111" spans="1:9" ht="13.2" outlineLevel="7">
      <c r="A111" s="5" t="s">
        <v>64</v>
      </c>
      <c r="B111" s="6" t="s">
        <v>7</v>
      </c>
      <c r="C111" s="6" t="s">
        <v>133</v>
      </c>
      <c r="D111" s="6" t="s">
        <v>136</v>
      </c>
      <c r="E111" s="6" t="s">
        <v>65</v>
      </c>
      <c r="F111" s="7">
        <v>575000</v>
      </c>
      <c r="G111" s="7">
        <v>426938</v>
      </c>
      <c r="H111" s="7">
        <v>575000</v>
      </c>
      <c r="I111" s="14">
        <f t="shared" si="2"/>
        <v>0.74250086956521744</v>
      </c>
    </row>
    <row r="112" spans="1:9" ht="40.799999999999997" outlineLevel="7">
      <c r="A112" s="5" t="s">
        <v>66</v>
      </c>
      <c r="B112" s="6" t="s">
        <v>7</v>
      </c>
      <c r="C112" s="6" t="s">
        <v>133</v>
      </c>
      <c r="D112" s="6" t="s">
        <v>136</v>
      </c>
      <c r="E112" s="6" t="s">
        <v>67</v>
      </c>
      <c r="F112" s="7">
        <v>174964.14</v>
      </c>
      <c r="G112" s="7">
        <v>117310.79</v>
      </c>
      <c r="H112" s="7">
        <v>174964.14</v>
      </c>
      <c r="I112" s="14">
        <f t="shared" si="2"/>
        <v>0.67048476333493245</v>
      </c>
    </row>
    <row r="113" spans="1:9" ht="13.2" outlineLevel="7">
      <c r="A113" s="5" t="s">
        <v>24</v>
      </c>
      <c r="B113" s="6" t="s">
        <v>7</v>
      </c>
      <c r="C113" s="6" t="s">
        <v>133</v>
      </c>
      <c r="D113" s="6" t="s">
        <v>136</v>
      </c>
      <c r="E113" s="6" t="s">
        <v>25</v>
      </c>
      <c r="F113" s="7">
        <v>90000</v>
      </c>
      <c r="G113" s="7">
        <v>40062.92</v>
      </c>
      <c r="H113" s="7">
        <v>90000</v>
      </c>
      <c r="I113" s="14">
        <f t="shared" si="2"/>
        <v>0.44514355555555551</v>
      </c>
    </row>
    <row r="114" spans="1:9" ht="13.2" outlineLevel="7">
      <c r="A114" s="5" t="s">
        <v>26</v>
      </c>
      <c r="B114" s="6" t="s">
        <v>7</v>
      </c>
      <c r="C114" s="6" t="s">
        <v>133</v>
      </c>
      <c r="D114" s="6" t="s">
        <v>136</v>
      </c>
      <c r="E114" s="6" t="s">
        <v>27</v>
      </c>
      <c r="F114" s="7">
        <v>455035.86</v>
      </c>
      <c r="G114" s="7">
        <v>383476.56</v>
      </c>
      <c r="H114" s="7">
        <v>455035.86</v>
      </c>
      <c r="I114" s="14">
        <f t="shared" si="2"/>
        <v>0.84273920741103792</v>
      </c>
    </row>
    <row r="115" spans="1:9" ht="20.399999999999999" outlineLevel="4">
      <c r="A115" s="2" t="s">
        <v>36</v>
      </c>
      <c r="B115" s="3" t="s">
        <v>7</v>
      </c>
      <c r="C115" s="3" t="s">
        <v>133</v>
      </c>
      <c r="D115" s="3" t="s">
        <v>137</v>
      </c>
      <c r="E115" s="3"/>
      <c r="F115" s="4">
        <v>2000</v>
      </c>
      <c r="G115" s="4">
        <v>0</v>
      </c>
      <c r="H115" s="4">
        <v>2000</v>
      </c>
      <c r="I115" s="14">
        <f t="shared" si="2"/>
        <v>0</v>
      </c>
    </row>
    <row r="116" spans="1:9" ht="13.2" outlineLevel="7">
      <c r="A116" s="5" t="s">
        <v>40</v>
      </c>
      <c r="B116" s="6" t="s">
        <v>7</v>
      </c>
      <c r="C116" s="6" t="s">
        <v>133</v>
      </c>
      <c r="D116" s="6" t="s">
        <v>137</v>
      </c>
      <c r="E116" s="6" t="s">
        <v>41</v>
      </c>
      <c r="F116" s="7">
        <v>2000</v>
      </c>
      <c r="G116" s="7">
        <v>0</v>
      </c>
      <c r="H116" s="7">
        <v>2000</v>
      </c>
      <c r="I116" s="14">
        <f t="shared" si="2"/>
        <v>0</v>
      </c>
    </row>
    <row r="117" spans="1:9" ht="61.2" outlineLevel="3">
      <c r="A117" s="2" t="s">
        <v>138</v>
      </c>
      <c r="B117" s="3" t="s">
        <v>7</v>
      </c>
      <c r="C117" s="3" t="s">
        <v>133</v>
      </c>
      <c r="D117" s="3" t="s">
        <v>139</v>
      </c>
      <c r="E117" s="3"/>
      <c r="F117" s="4">
        <v>250000</v>
      </c>
      <c r="G117" s="4">
        <v>180576.12</v>
      </c>
      <c r="H117" s="4">
        <v>250000</v>
      </c>
      <c r="I117" s="14">
        <f t="shared" si="2"/>
        <v>0.72230448000000003</v>
      </c>
    </row>
    <row r="118" spans="1:9" ht="20.399999999999999" outlineLevel="4">
      <c r="A118" s="2" t="s">
        <v>62</v>
      </c>
      <c r="B118" s="3" t="s">
        <v>7</v>
      </c>
      <c r="C118" s="3" t="s">
        <v>133</v>
      </c>
      <c r="D118" s="3" t="s">
        <v>140</v>
      </c>
      <c r="E118" s="3"/>
      <c r="F118" s="4">
        <v>250000</v>
      </c>
      <c r="G118" s="4">
        <v>180576.12</v>
      </c>
      <c r="H118" s="4">
        <v>250000</v>
      </c>
      <c r="I118" s="14">
        <f t="shared" si="2"/>
        <v>0.72230448000000003</v>
      </c>
    </row>
    <row r="119" spans="1:9" ht="13.2" outlineLevel="7">
      <c r="A119" s="5" t="s">
        <v>64</v>
      </c>
      <c r="B119" s="6" t="s">
        <v>7</v>
      </c>
      <c r="C119" s="6" t="s">
        <v>133</v>
      </c>
      <c r="D119" s="6" t="s">
        <v>140</v>
      </c>
      <c r="E119" s="6" t="s">
        <v>65</v>
      </c>
      <c r="F119" s="7">
        <v>190000</v>
      </c>
      <c r="G119" s="7">
        <v>141239.78</v>
      </c>
      <c r="H119" s="7">
        <v>190000</v>
      </c>
      <c r="I119" s="14">
        <f t="shared" si="2"/>
        <v>0.7433672631578947</v>
      </c>
    </row>
    <row r="120" spans="1:9" ht="40.799999999999997" outlineLevel="7">
      <c r="A120" s="5" t="s">
        <v>66</v>
      </c>
      <c r="B120" s="6" t="s">
        <v>7</v>
      </c>
      <c r="C120" s="6" t="s">
        <v>133</v>
      </c>
      <c r="D120" s="6" t="s">
        <v>140</v>
      </c>
      <c r="E120" s="6" t="s">
        <v>67</v>
      </c>
      <c r="F120" s="7">
        <v>60000</v>
      </c>
      <c r="G120" s="7">
        <v>39336.339999999997</v>
      </c>
      <c r="H120" s="7">
        <v>60000</v>
      </c>
      <c r="I120" s="14">
        <f t="shared" si="2"/>
        <v>0.65560566666666664</v>
      </c>
    </row>
    <row r="121" spans="1:9" ht="13.2" outlineLevel="1">
      <c r="A121" s="2" t="s">
        <v>141</v>
      </c>
      <c r="B121" s="3" t="s">
        <v>7</v>
      </c>
      <c r="C121" s="3" t="s">
        <v>142</v>
      </c>
      <c r="D121" s="3"/>
      <c r="E121" s="3"/>
      <c r="F121" s="4">
        <v>67000</v>
      </c>
      <c r="G121" s="4">
        <v>49618.74</v>
      </c>
      <c r="H121" s="4">
        <v>67000</v>
      </c>
      <c r="I121" s="14">
        <f t="shared" si="2"/>
        <v>0.74057820895522386</v>
      </c>
    </row>
    <row r="122" spans="1:9" ht="13.2" outlineLevel="2">
      <c r="A122" s="2" t="s">
        <v>143</v>
      </c>
      <c r="B122" s="3" t="s">
        <v>7</v>
      </c>
      <c r="C122" s="3" t="s">
        <v>144</v>
      </c>
      <c r="D122" s="3"/>
      <c r="E122" s="3"/>
      <c r="F122" s="4">
        <v>67000</v>
      </c>
      <c r="G122" s="4">
        <v>49618.74</v>
      </c>
      <c r="H122" s="4">
        <v>67000</v>
      </c>
      <c r="I122" s="14">
        <f t="shared" si="2"/>
        <v>0.74057820895522386</v>
      </c>
    </row>
    <row r="123" spans="1:9" ht="30.6" outlineLevel="3">
      <c r="A123" s="2" t="s">
        <v>30</v>
      </c>
      <c r="B123" s="3" t="s">
        <v>7</v>
      </c>
      <c r="C123" s="3" t="s">
        <v>144</v>
      </c>
      <c r="D123" s="3" t="s">
        <v>31</v>
      </c>
      <c r="E123" s="3"/>
      <c r="F123" s="4">
        <v>67000</v>
      </c>
      <c r="G123" s="4">
        <v>49618.74</v>
      </c>
      <c r="H123" s="4">
        <v>67000</v>
      </c>
      <c r="I123" s="14">
        <f t="shared" si="2"/>
        <v>0.74057820895522386</v>
      </c>
    </row>
    <row r="124" spans="1:9" ht="30.6" outlineLevel="4">
      <c r="A124" s="2" t="s">
        <v>145</v>
      </c>
      <c r="B124" s="3" t="s">
        <v>7</v>
      </c>
      <c r="C124" s="3" t="s">
        <v>144</v>
      </c>
      <c r="D124" s="3" t="s">
        <v>146</v>
      </c>
      <c r="E124" s="3"/>
      <c r="F124" s="4">
        <v>67000</v>
      </c>
      <c r="G124" s="4">
        <v>49618.74</v>
      </c>
      <c r="H124" s="4">
        <v>67000</v>
      </c>
      <c r="I124" s="14">
        <f t="shared" si="2"/>
        <v>0.74057820895522386</v>
      </c>
    </row>
    <row r="125" spans="1:9" ht="20.399999999999999" outlineLevel="7">
      <c r="A125" s="5" t="s">
        <v>147</v>
      </c>
      <c r="B125" s="6" t="s">
        <v>7</v>
      </c>
      <c r="C125" s="6" t="s">
        <v>144</v>
      </c>
      <c r="D125" s="6" t="s">
        <v>146</v>
      </c>
      <c r="E125" s="6" t="s">
        <v>148</v>
      </c>
      <c r="F125" s="7">
        <v>67000</v>
      </c>
      <c r="G125" s="7">
        <v>49618.74</v>
      </c>
      <c r="H125" s="7">
        <v>67000</v>
      </c>
      <c r="I125" s="14">
        <f t="shared" si="2"/>
        <v>0.74057820895522386</v>
      </c>
    </row>
    <row r="126" spans="1:9" ht="13.2">
      <c r="A126" s="8" t="s">
        <v>149</v>
      </c>
      <c r="B126" s="9"/>
      <c r="C126" s="9"/>
      <c r="D126" s="9"/>
      <c r="E126" s="9"/>
      <c r="F126" s="10">
        <v>9947847.5500000007</v>
      </c>
      <c r="G126" s="10">
        <v>5596647.8200000003</v>
      </c>
      <c r="H126" s="10">
        <v>9947847.5500000007</v>
      </c>
      <c r="I126" s="14">
        <f t="shared" si="2"/>
        <v>0.56259887295920608</v>
      </c>
    </row>
  </sheetData>
  <mergeCells count="3">
    <mergeCell ref="A6:I6"/>
    <mergeCell ref="A7:I7"/>
    <mergeCell ref="A8:I8"/>
  </mergeCells>
  <pageMargins left="0.74803149606299213" right="0.74803149606299213" top="0.74803149606299213" bottom="0.27559055118110237" header="0.23622047244094491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rep:2.55.0.339</dc:description>
  <cp:lastModifiedBy>Com</cp:lastModifiedBy>
  <cp:lastPrinted>2023-11-02T07:47:35Z</cp:lastPrinted>
  <dcterms:created xsi:type="dcterms:W3CDTF">2023-10-10T07:15:06Z</dcterms:created>
  <dcterms:modified xsi:type="dcterms:W3CDTF">2023-11-02T07:48:19Z</dcterms:modified>
</cp:coreProperties>
</file>